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fsfile\IFS\ifs-hiwi\Übungsleiter\Abrechnungen_neuer Prozess\"/>
    </mc:Choice>
  </mc:AlternateContent>
  <xr:revisionPtr revIDLastSave="0" documentId="13_ncr:1_{8FD7A64A-BD22-40DA-901D-666028CFAA4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5" r:id="rId1"/>
    <sheet name="Tabelle3" sheetId="6" state="hidden" r:id="rId2"/>
  </sheets>
  <definedNames>
    <definedName name="ul">Tabelle1!$B$66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4" i="5" l="1"/>
  <c r="F32" i="5"/>
  <c r="E26" i="5"/>
  <c r="F93" i="5"/>
  <c r="E93" i="5"/>
  <c r="F92" i="5"/>
  <c r="E92" i="5"/>
  <c r="F91" i="5"/>
  <c r="E91" i="5"/>
  <c r="F90" i="5"/>
  <c r="E90" i="5"/>
  <c r="F89" i="5"/>
  <c r="E89" i="5"/>
  <c r="F88" i="5"/>
  <c r="E88" i="5"/>
  <c r="F87" i="5"/>
  <c r="E87" i="5"/>
  <c r="F86" i="5"/>
  <c r="E86" i="5"/>
  <c r="F85" i="5"/>
  <c r="E85" i="5"/>
  <c r="F84" i="5"/>
  <c r="E84" i="5"/>
  <c r="F83" i="5"/>
  <c r="E83" i="5"/>
  <c r="F82" i="5"/>
  <c r="E82" i="5"/>
  <c r="F81" i="5"/>
  <c r="E81" i="5"/>
  <c r="F80" i="5"/>
  <c r="E80" i="5"/>
  <c r="F79" i="5"/>
  <c r="E79" i="5"/>
  <c r="F78" i="5"/>
  <c r="E78" i="5"/>
  <c r="F77" i="5"/>
  <c r="E77" i="5"/>
  <c r="F76" i="5"/>
  <c r="E76" i="5"/>
  <c r="F75" i="5"/>
  <c r="E75" i="5"/>
  <c r="F74" i="5"/>
  <c r="F73" i="5"/>
  <c r="E73" i="5"/>
  <c r="F72" i="5"/>
  <c r="F94" i="5" s="1"/>
  <c r="F95" i="5" s="1"/>
  <c r="E72" i="5"/>
  <c r="F71" i="5"/>
  <c r="E71" i="5"/>
  <c r="F70" i="5"/>
  <c r="E70" i="5"/>
  <c r="E69" i="5"/>
  <c r="F69" i="5"/>
  <c r="E24" i="5"/>
  <c r="E30" i="5" l="1"/>
  <c r="F3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ralfgantert</author>
  </authors>
  <commentList>
    <comment ref="B6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Hier Honorarsatz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<sst xmlns="http://schemas.openxmlformats.org/spreadsheetml/2006/main" count="52" uniqueCount="52">
  <si>
    <t>Datum</t>
  </si>
  <si>
    <t>Nachname:</t>
  </si>
  <si>
    <t>Vorname:</t>
  </si>
  <si>
    <t>Ort:</t>
  </si>
  <si>
    <t>Bankverbindung</t>
  </si>
  <si>
    <t>PLZ:</t>
  </si>
  <si>
    <t>von</t>
  </si>
  <si>
    <t>bis</t>
  </si>
  <si>
    <t>ÜL-Tarif:</t>
  </si>
  <si>
    <t>IBAN:</t>
  </si>
  <si>
    <t>Steuer-ID:</t>
  </si>
  <si>
    <t xml:space="preserve">Abrechnung Übungsleiter*in Hochschulsport                                                    </t>
  </si>
  <si>
    <t>SPORTÜBUNGSLEITER-ABRECHNUNG - BELEG</t>
  </si>
  <si>
    <t>für den ERechnungsprozess an der Universität Mannheim</t>
  </si>
  <si>
    <t>Aufwandsart WE</t>
  </si>
  <si>
    <t>hochzuladen.</t>
  </si>
  <si>
    <t>Belege, die nicht entsprechend eingereicht werden oder bei denen Pflichtangaben fehlen, werden</t>
  </si>
  <si>
    <t>an die einreichende Stelle zurückgesendet.</t>
  </si>
  <si>
    <t>Bitte füllen Sie den Vordruck digital (nicht handschriftlich) aus.</t>
  </si>
  <si>
    <t>Der Vorgang soll als Beleg im ERechnungsprozess mit folgenden Daten erfasst werden und</t>
  </si>
  <si>
    <t>eine Auszahlung nach Freigabe in SAP-VIM/-Fiori durch die verantwortlichen Stellen mit dem</t>
  </si>
  <si>
    <t>Zahlungsziel sofort veranlasst werden:</t>
  </si>
  <si>
    <t>_________________________________</t>
  </si>
  <si>
    <t>https://intranet.uni-mannheim.de/arbeitsplatz/finanzen-und-controlling/haushalt/einzureichende-anlagen/</t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</si>
  <si>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Eine Übersicht über die einzureichenden Anlagen finden Sie im Intranet unter:</t>
    </r>
  </si>
  <si>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Pflichtfeld</t>
    </r>
  </si>
  <si>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 sofern zutreffend</t>
    </r>
  </si>
  <si>
    <r>
      <rPr>
        <vertAlign val="superscript"/>
        <sz val="10"/>
        <rFont val="Calibri"/>
        <family val="2"/>
      </rPr>
      <t>4</t>
    </r>
    <r>
      <rPr>
        <sz val="10"/>
        <rFont val="Calibri"/>
        <family val="2"/>
      </rPr>
      <t xml:space="preserve"> https://intranet.uni-mannheim.de/dokumente/formulare-und-downloads/formulare-finanzen/</t>
    </r>
  </si>
  <si>
    <r>
      <rPr>
        <vertAlign val="superscript"/>
        <sz val="10"/>
        <rFont val="Calibri"/>
        <family val="2"/>
      </rPr>
      <t>5</t>
    </r>
    <r>
      <rPr>
        <sz val="10"/>
        <rFont val="Calibri"/>
        <family val="2"/>
      </rPr>
      <t xml:space="preserve"> Bitte geben Sie hier das heutige Datum an (Datum der Einreichung dieses Vordrucks).</t>
    </r>
  </si>
  <si>
    <r>
      <t>EMail-Adresse für Rückfragen</t>
    </r>
    <r>
      <rPr>
        <vertAlign val="superscript"/>
        <sz val="14"/>
        <rFont val="Calibri"/>
        <family val="2"/>
      </rPr>
      <t>2</t>
    </r>
  </si>
  <si>
    <r>
      <t>Leitkriterium</t>
    </r>
    <r>
      <rPr>
        <vertAlign val="superscript"/>
        <sz val="14"/>
        <rFont val="Calibri"/>
        <family val="2"/>
      </rPr>
      <t>2</t>
    </r>
    <r>
      <rPr>
        <sz val="14"/>
        <rFont val="Calibri"/>
        <family val="2"/>
      </rPr>
      <t xml:space="preserve"> </t>
    </r>
  </si>
  <si>
    <r>
      <t>Datum</t>
    </r>
    <r>
      <rPr>
        <vertAlign val="superscript"/>
        <sz val="14"/>
        <rFont val="Calibri"/>
        <family val="2"/>
      </rPr>
      <t>2,5</t>
    </r>
  </si>
  <si>
    <r>
      <t>Weitere zahlungsbegründende Unterlagen</t>
    </r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sind als Anlagen spätestens im Freigabeprozess in SAP-Fiori</t>
    </r>
  </si>
  <si>
    <r>
      <t xml:space="preserve">Kreditor </t>
    </r>
    <r>
      <rPr>
        <b/>
        <sz val="11"/>
        <rFont val="Calibri"/>
        <family val="2"/>
      </rPr>
      <t>Wer soll die Auszahlung erhalten?</t>
    </r>
  </si>
  <si>
    <r>
      <t>Ausländ. Bankverbindung</t>
    </r>
    <r>
      <rPr>
        <vertAlign val="superscript"/>
        <sz val="14"/>
        <rFont val="Calibri"/>
        <family val="2"/>
      </rPr>
      <t>3</t>
    </r>
    <r>
      <rPr>
        <sz val="14"/>
        <rFont val="Calibri"/>
        <family val="2"/>
      </rPr>
      <t xml:space="preserve"> </t>
    </r>
    <r>
      <rPr>
        <sz val="10"/>
        <rFont val="Calibri"/>
        <family val="2"/>
      </rPr>
      <t>Sofern zutreffend, fügen Sie bitte Vordruck HAL 3a Anhang Auslandsbankverbindung</t>
    </r>
    <r>
      <rPr>
        <vertAlign val="superscript"/>
        <sz val="10"/>
        <rFont val="Calibri"/>
        <family val="2"/>
      </rPr>
      <t>4</t>
    </r>
    <r>
      <rPr>
        <sz val="10"/>
        <rFont val="Calibri"/>
        <family val="2"/>
      </rPr>
      <t xml:space="preserve"> bei.</t>
    </r>
  </si>
  <si>
    <r>
      <t xml:space="preserve">Finanzamt </t>
    </r>
    <r>
      <rPr>
        <sz val="10"/>
        <rFont val="Calibri"/>
        <family val="2"/>
      </rPr>
      <t>(zur Meldung nach § 93 AO):</t>
    </r>
  </si>
  <si>
    <r>
      <rPr>
        <vertAlign val="superscript"/>
        <sz val="10"/>
        <rFont val="Calibri"/>
        <family val="2"/>
      </rPr>
      <t>6</t>
    </r>
    <r>
      <rPr>
        <sz val="10"/>
        <rFont val="Calibri"/>
        <family val="2"/>
      </rPr>
      <t xml:space="preserve"> Feld wird automatisch gefüllt</t>
    </r>
  </si>
  <si>
    <t>Straße, Nr.:</t>
  </si>
  <si>
    <r>
      <t>Name, Vorname</t>
    </r>
    <r>
      <rPr>
        <vertAlign val="superscript"/>
        <sz val="14"/>
        <rFont val="Calibri"/>
        <family val="2"/>
      </rPr>
      <t>2, 6</t>
    </r>
  </si>
  <si>
    <r>
      <t>IBAN</t>
    </r>
    <r>
      <rPr>
        <vertAlign val="superscript"/>
        <sz val="14"/>
        <rFont val="Calibri"/>
        <family val="2"/>
      </rPr>
      <t>2, 6</t>
    </r>
  </si>
  <si>
    <r>
      <t>Gesamtbetrag in Euro</t>
    </r>
    <r>
      <rPr>
        <vertAlign val="superscript"/>
        <sz val="14"/>
        <rFont val="Calibri"/>
        <family val="2"/>
      </rPr>
      <t>2, 6</t>
    </r>
  </si>
  <si>
    <r>
      <t>Betrag</t>
    </r>
    <r>
      <rPr>
        <b/>
        <vertAlign val="superscript"/>
        <sz val="14"/>
        <rFont val="Calibri"/>
        <family val="2"/>
      </rPr>
      <t>6</t>
    </r>
  </si>
  <si>
    <t xml:space="preserve">P4043000101F1008 </t>
  </si>
  <si>
    <r>
      <t>Gesamt Zeit</t>
    </r>
    <r>
      <rPr>
        <b/>
        <vertAlign val="superscript"/>
        <sz val="14"/>
        <rFont val="Calibri"/>
        <family val="2"/>
        <scheme val="minor"/>
      </rPr>
      <t>6</t>
    </r>
  </si>
  <si>
    <r>
      <t>Trainingseinheiten</t>
    </r>
    <r>
      <rPr>
        <b/>
        <vertAlign val="superscript"/>
        <sz val="14"/>
        <rFont val="Calibri"/>
        <family val="2"/>
        <scheme val="minor"/>
      </rPr>
      <t>6</t>
    </r>
  </si>
  <si>
    <t>P1043000001F1008</t>
  </si>
  <si>
    <r>
      <t>Liefer-/Leistungsdatum</t>
    </r>
    <r>
      <rPr>
        <vertAlign val="superscript"/>
        <sz val="14"/>
        <rFont val="Calibri"/>
        <family val="2"/>
      </rPr>
      <t>2</t>
    </r>
    <r>
      <rPr>
        <sz val="14"/>
        <rFont val="Calibri"/>
        <family val="2"/>
      </rPr>
      <t xml:space="preserve"> </t>
    </r>
  </si>
  <si>
    <t>Gesamt Zeit:</t>
  </si>
  <si>
    <t>Gesamtbetrag:</t>
  </si>
  <si>
    <r>
      <t>Verwendungszweck</t>
    </r>
    <r>
      <rPr>
        <b/>
        <vertAlign val="superscript"/>
        <sz val="14"/>
        <rFont val="Calibri"/>
        <family val="2"/>
      </rPr>
      <t>2</t>
    </r>
    <r>
      <rPr>
        <b/>
        <vertAlign val="superscript"/>
        <sz val="11"/>
        <rFont val="Calibri"/>
        <family val="2"/>
      </rPr>
      <t xml:space="preserve"> </t>
    </r>
    <r>
      <rPr>
        <b/>
        <sz val="10"/>
        <rFont val="Calibri"/>
        <family val="2"/>
      </rPr>
      <t xml:space="preserve">Hinweis: für Auszug in Super X-BI und Kontoauszug Empfänger/in </t>
    </r>
  </si>
  <si>
    <r>
      <rPr>
        <vertAlign val="superscript"/>
        <sz val="10"/>
        <rFont val="Calibri"/>
        <family val="2"/>
      </rPr>
      <t>7</t>
    </r>
    <r>
      <rPr>
        <sz val="10"/>
        <rFont val="Calibri"/>
        <family val="2"/>
      </rPr>
      <t xml:space="preserve"> Vertragsnummer der Beschaffung bitte hinter Kursbezeichnung eintragen</t>
    </r>
  </si>
  <si>
    <r>
      <t>Kursbezeichnung</t>
    </r>
    <r>
      <rPr>
        <vertAlign val="superscript"/>
        <sz val="14"/>
        <rFont val="Calibri"/>
        <family val="2"/>
        <scheme val="minor"/>
      </rPr>
      <t>7</t>
    </r>
    <r>
      <rPr>
        <sz val="14"/>
        <rFont val="Calibri"/>
        <family val="2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</si>
</sst>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h:mm;@"/>
    <numFmt numFmtId="165" formatCode="#,##0.00\ &quot;€&quot;"/>
    <numFmt numFmtId="166" formatCode="&quot;/&quot;\ 0\ &quot;Min&quot;"/>
    <numFmt numFmtId="167" formatCode="ddd/\ dd/mm/yyyy"/>
    <numFmt numFmtId="168" formatCode="00000"/>
  </numFmts>
  <fonts count="3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8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vertAlign val="superscript"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vertAlign val="superscript"/>
      <sz val="14"/>
      <name val="Calibri"/>
      <family val="2"/>
    </font>
    <font>
      <b/>
      <vertAlign val="superscript"/>
      <sz val="14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name val="Calibri"/>
      <family val="2"/>
      <scheme val="minor"/>
    </font>
    <font>
      <sz val="14"/>
      <color theme="1"/>
      <name val="Calibri"/>
      <family val="2"/>
    </font>
    <font>
      <sz val="12"/>
      <color rgb="FF000000"/>
      <name val="Calibri"/>
      <family val="2"/>
    </font>
    <font>
      <b/>
      <vertAlign val="superscript"/>
      <sz val="14"/>
      <name val="Calibri"/>
      <family val="2"/>
      <scheme val="minor"/>
    </font>
    <font>
      <vertAlign val="superscript"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indexed="64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auto="1"/>
      </left>
      <right style="thin">
        <color rgb="FFFF0000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165" fontId="0" fillId="0" borderId="0" xfId="0" applyNumberFormat="1"/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3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4" fillId="0" borderId="5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21" fillId="0" borderId="0" xfId="0" applyFont="1"/>
    <xf numFmtId="0" fontId="10" fillId="0" borderId="0" xfId="0" applyFont="1" applyAlignment="1">
      <alignment horizontal="left"/>
    </xf>
    <xf numFmtId="0" fontId="22" fillId="0" borderId="0" xfId="0" applyFont="1"/>
    <xf numFmtId="0" fontId="23" fillId="0" borderId="0" xfId="0" applyFont="1" applyAlignment="1">
      <alignment horizontal="left" vertical="top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vertical="top"/>
    </xf>
    <xf numFmtId="166" fontId="24" fillId="0" borderId="0" xfId="0" applyNumberFormat="1" applyFont="1" applyAlignment="1" applyProtection="1">
      <alignment horizontal="left" vertical="top"/>
      <protection locked="0"/>
    </xf>
    <xf numFmtId="0" fontId="22" fillId="0" borderId="0" xfId="0" applyFont="1" applyAlignment="1">
      <alignment horizontal="right" vertical="top"/>
    </xf>
    <xf numFmtId="2" fontId="22" fillId="0" borderId="5" xfId="0" applyNumberFormat="1" applyFont="1" applyBorder="1" applyAlignment="1">
      <alignment horizontal="right" vertical="top"/>
    </xf>
    <xf numFmtId="165" fontId="25" fillId="0" borderId="0" xfId="0" applyNumberFormat="1" applyFont="1" applyAlignment="1">
      <alignment horizontal="right" vertical="top"/>
    </xf>
    <xf numFmtId="0" fontId="22" fillId="0" borderId="0" xfId="0" applyFont="1" applyAlignment="1">
      <alignment vertical="top"/>
    </xf>
    <xf numFmtId="0" fontId="24" fillId="0" borderId="1" xfId="0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166" fontId="22" fillId="0" borderId="0" xfId="0" applyNumberFormat="1" applyFont="1" applyAlignment="1">
      <alignment horizontal="left" vertical="top"/>
    </xf>
    <xf numFmtId="0" fontId="14" fillId="0" borderId="13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24" fillId="0" borderId="19" xfId="0" applyFon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22" fillId="0" borderId="21" xfId="0" applyFont="1" applyBorder="1" applyAlignment="1">
      <alignment horizontal="left" vertical="top"/>
    </xf>
    <xf numFmtId="0" fontId="22" fillId="0" borderId="20" xfId="0" applyFont="1" applyBorder="1" applyAlignment="1">
      <alignment horizontal="left" vertical="top"/>
    </xf>
    <xf numFmtId="164" fontId="24" fillId="0" borderId="9" xfId="0" applyNumberFormat="1" applyFont="1" applyBorder="1" applyAlignment="1" applyProtection="1">
      <alignment horizontal="right" vertical="top"/>
      <protection locked="0"/>
    </xf>
    <xf numFmtId="44" fontId="24" fillId="0" borderId="10" xfId="1" applyFont="1" applyFill="1" applyBorder="1" applyAlignment="1" applyProtection="1">
      <alignment horizontal="left" vertical="top"/>
      <protection locked="0"/>
    </xf>
    <xf numFmtId="166" fontId="22" fillId="0" borderId="18" xfId="0" applyNumberFormat="1" applyFont="1" applyBorder="1" applyAlignment="1">
      <alignment horizontal="left" vertical="top"/>
    </xf>
    <xf numFmtId="0" fontId="24" fillId="0" borderId="8" xfId="0" applyFont="1" applyBorder="1" applyAlignment="1">
      <alignment horizontal="left" vertical="top"/>
    </xf>
    <xf numFmtId="2" fontId="24" fillId="2" borderId="4" xfId="0" applyNumberFormat="1" applyFont="1" applyFill="1" applyBorder="1" applyAlignment="1">
      <alignment horizontal="center"/>
    </xf>
    <xf numFmtId="164" fontId="24" fillId="0" borderId="12" xfId="0" applyNumberFormat="1" applyFont="1" applyBorder="1" applyAlignment="1" applyProtection="1">
      <alignment horizontal="right" vertical="top"/>
      <protection locked="0"/>
    </xf>
    <xf numFmtId="0" fontId="27" fillId="0" borderId="0" xfId="0" applyFont="1"/>
    <xf numFmtId="165" fontId="13" fillId="0" borderId="4" xfId="0" applyNumberFormat="1" applyFont="1" applyBorder="1" applyAlignment="1">
      <alignment horizontal="left"/>
    </xf>
    <xf numFmtId="0" fontId="24" fillId="0" borderId="9" xfId="0" applyFont="1" applyBorder="1" applyAlignment="1" applyProtection="1">
      <alignment horizontal="left"/>
      <protection locked="0"/>
    </xf>
    <xf numFmtId="164" fontId="24" fillId="0" borderId="23" xfId="0" applyNumberFormat="1" applyFont="1" applyBorder="1" applyAlignment="1">
      <alignment horizontal="right" vertical="top"/>
    </xf>
    <xf numFmtId="2" fontId="22" fillId="2" borderId="4" xfId="0" applyNumberFormat="1" applyFont="1" applyFill="1" applyBorder="1" applyAlignment="1">
      <alignment horizontal="center"/>
    </xf>
    <xf numFmtId="14" fontId="26" fillId="0" borderId="16" xfId="0" applyNumberFormat="1" applyFont="1" applyBorder="1" applyAlignment="1" applyProtection="1">
      <alignment horizontal="left"/>
      <protection locked="0"/>
    </xf>
    <xf numFmtId="14" fontId="14" fillId="0" borderId="6" xfId="0" applyNumberFormat="1" applyFont="1" applyBorder="1" applyAlignment="1">
      <alignment horizontal="left"/>
    </xf>
    <xf numFmtId="167" fontId="24" fillId="0" borderId="9" xfId="0" applyNumberFormat="1" applyFont="1" applyBorder="1" applyAlignment="1" applyProtection="1">
      <alignment horizontal="left" vertical="top"/>
      <protection locked="0"/>
    </xf>
    <xf numFmtId="0" fontId="22" fillId="0" borderId="20" xfId="0" applyFont="1" applyBorder="1" applyAlignment="1">
      <alignment horizontal="left" vertical="top" wrapText="1"/>
    </xf>
    <xf numFmtId="167" fontId="24" fillId="0" borderId="10" xfId="0" applyNumberFormat="1" applyFont="1" applyBorder="1" applyAlignment="1" applyProtection="1">
      <alignment horizontal="left" vertical="top"/>
      <protection locked="0"/>
    </xf>
    <xf numFmtId="167" fontId="24" fillId="0" borderId="11" xfId="0" applyNumberFormat="1" applyFont="1" applyBorder="1" applyAlignment="1" applyProtection="1">
      <alignment horizontal="left" vertical="top"/>
      <protection locked="0"/>
    </xf>
    <xf numFmtId="0" fontId="24" fillId="0" borderId="1" xfId="0" applyFont="1" applyBorder="1" applyAlignment="1">
      <alignment horizontal="left" vertical="top"/>
    </xf>
    <xf numFmtId="0" fontId="24" fillId="0" borderId="2" xfId="0" applyFont="1" applyBorder="1" applyAlignment="1">
      <alignment horizontal="left" vertical="top"/>
    </xf>
    <xf numFmtId="0" fontId="24" fillId="0" borderId="10" xfId="0" applyFont="1" applyBorder="1" applyAlignment="1" applyProtection="1">
      <alignment horizontal="left" vertical="top"/>
      <protection locked="0"/>
    </xf>
    <xf numFmtId="0" fontId="24" fillId="0" borderId="12" xfId="0" applyFont="1" applyBorder="1" applyAlignment="1" applyProtection="1">
      <alignment horizontal="left" vertical="top"/>
      <protection locked="0"/>
    </xf>
    <xf numFmtId="0" fontId="24" fillId="0" borderId="15" xfId="0" applyFont="1" applyBorder="1" applyAlignment="1" applyProtection="1">
      <alignment horizontal="left" vertical="top"/>
      <protection locked="0"/>
    </xf>
    <xf numFmtId="0" fontId="24" fillId="0" borderId="24" xfId="0" applyFont="1" applyBorder="1" applyAlignment="1" applyProtection="1">
      <alignment horizontal="left" vertical="top"/>
      <protection locked="0"/>
    </xf>
    <xf numFmtId="0" fontId="24" fillId="0" borderId="25" xfId="0" applyFont="1" applyBorder="1" applyAlignment="1" applyProtection="1">
      <alignment horizontal="left" vertical="top"/>
      <protection locked="0"/>
    </xf>
    <xf numFmtId="0" fontId="24" fillId="0" borderId="6" xfId="0" applyFont="1" applyBorder="1" applyAlignment="1">
      <alignment horizontal="left" vertical="top"/>
    </xf>
    <xf numFmtId="167" fontId="24" fillId="0" borderId="15" xfId="0" applyNumberFormat="1" applyFont="1" applyBorder="1" applyAlignment="1" applyProtection="1">
      <alignment horizontal="left" vertical="top"/>
      <protection locked="0"/>
    </xf>
    <xf numFmtId="167" fontId="24" fillId="0" borderId="17" xfId="0" applyNumberFormat="1" applyFont="1" applyBorder="1" applyAlignment="1" applyProtection="1">
      <alignment horizontal="left" vertical="top"/>
      <protection locked="0"/>
    </xf>
    <xf numFmtId="0" fontId="24" fillId="0" borderId="22" xfId="0" applyFont="1" applyBorder="1" applyAlignment="1">
      <alignment horizontal="left" vertical="top"/>
    </xf>
    <xf numFmtId="0" fontId="24" fillId="0" borderId="19" xfId="0" applyFont="1" applyBorder="1" applyAlignment="1">
      <alignment horizontal="left" vertical="top"/>
    </xf>
    <xf numFmtId="167" fontId="24" fillId="0" borderId="6" xfId="0" applyNumberFormat="1" applyFont="1" applyBorder="1" applyAlignment="1">
      <alignment horizontal="left" vertical="top"/>
    </xf>
    <xf numFmtId="167" fontId="24" fillId="0" borderId="1" xfId="0" applyNumberFormat="1" applyFont="1" applyBorder="1" applyAlignment="1">
      <alignment horizontal="left" vertical="top"/>
    </xf>
    <xf numFmtId="0" fontId="24" fillId="0" borderId="11" xfId="0" applyFont="1" applyBorder="1" applyAlignment="1" applyProtection="1">
      <alignment horizontal="left" vertical="top"/>
      <protection locked="0"/>
    </xf>
    <xf numFmtId="167" fontId="24" fillId="0" borderId="2" xfId="0" applyNumberFormat="1" applyFont="1" applyBorder="1" applyAlignment="1">
      <alignment horizontal="left" vertical="top"/>
    </xf>
    <xf numFmtId="167" fontId="24" fillId="0" borderId="1" xfId="0" applyNumberFormat="1" applyFont="1" applyBorder="1" applyAlignment="1">
      <alignment horizontal="left" vertical="top" wrapText="1"/>
    </xf>
    <xf numFmtId="167" fontId="24" fillId="0" borderId="2" xfId="0" applyNumberFormat="1" applyFont="1" applyBorder="1" applyAlignment="1">
      <alignment horizontal="left" vertical="top" wrapText="1"/>
    </xf>
    <xf numFmtId="0" fontId="24" fillId="0" borderId="11" xfId="0" applyFont="1" applyBorder="1" applyAlignment="1" applyProtection="1">
      <alignment horizontal="left" vertical="top" wrapText="1"/>
      <protection locked="0"/>
    </xf>
    <xf numFmtId="0" fontId="24" fillId="0" borderId="12" xfId="0" applyFont="1" applyBorder="1" applyAlignment="1" applyProtection="1">
      <alignment horizontal="left" vertical="top" wrapText="1"/>
      <protection locked="0"/>
    </xf>
    <xf numFmtId="0" fontId="14" fillId="0" borderId="10" xfId="0" applyFont="1" applyBorder="1" applyAlignment="1" applyProtection="1">
      <alignment horizontal="left"/>
      <protection locked="0"/>
    </xf>
    <xf numFmtId="0" fontId="14" fillId="0" borderId="12" xfId="0" applyFont="1" applyBorder="1" applyAlignment="1" applyProtection="1">
      <alignment horizontal="left"/>
      <protection locked="0"/>
    </xf>
    <xf numFmtId="0" fontId="14" fillId="0" borderId="6" xfId="0" applyFont="1" applyBorder="1" applyAlignment="1">
      <alignment horizontal="left"/>
    </xf>
    <xf numFmtId="165" fontId="14" fillId="0" borderId="6" xfId="0" applyNumberFormat="1" applyFont="1" applyBorder="1" applyAlignment="1">
      <alignment horizontal="left"/>
    </xf>
    <xf numFmtId="0" fontId="14" fillId="0" borderId="11" xfId="0" applyFont="1" applyBorder="1" applyAlignment="1" applyProtection="1">
      <alignment horizontal="left"/>
      <protection locked="0"/>
    </xf>
    <xf numFmtId="14" fontId="14" fillId="0" borderId="0" xfId="0" applyNumberFormat="1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168" fontId="24" fillId="0" borderId="10" xfId="0" applyNumberFormat="1" applyFont="1" applyBorder="1" applyAlignment="1" applyProtection="1">
      <alignment horizontal="left" vertical="top"/>
      <protection locked="0"/>
    </xf>
  </cellXfs>
  <cellStyles count="2">
    <cellStyle name="Euro" xfId="1" xr:uid="{00000000-0005-0000-0000-000000000000}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3"/>
  <sheetViews>
    <sheetView showGridLines="0" tabSelected="1" view="pageLayout" topLeftCell="A56" zoomScale="87" zoomScaleNormal="100" zoomScalePageLayoutView="87" workbookViewId="0">
      <selection activeCell="B62" sqref="B62"/>
    </sheetView>
  </sheetViews>
  <sheetFormatPr baseColWidth="10" defaultColWidth="11.44140625" defaultRowHeight="18" x14ac:dyDescent="0.35"/>
  <cols>
    <col min="1" max="2" width="11.44140625" style="15"/>
    <col min="3" max="5" width="16.44140625" style="15" customWidth="1"/>
    <col min="6" max="6" width="21.44140625" style="15" customWidth="1"/>
    <col min="7" max="16384" width="11.44140625" style="15"/>
  </cols>
  <sheetData>
    <row r="1" spans="1:6" x14ac:dyDescent="0.35">
      <c r="A1" s="14" t="s">
        <v>12</v>
      </c>
    </row>
    <row r="2" spans="1:6" x14ac:dyDescent="0.35">
      <c r="A2" s="14" t="s">
        <v>13</v>
      </c>
    </row>
    <row r="5" spans="1:6" x14ac:dyDescent="0.35">
      <c r="A5" s="15" t="s">
        <v>14</v>
      </c>
    </row>
    <row r="7" spans="1:6" x14ac:dyDescent="0.35">
      <c r="A7" s="10" t="s">
        <v>32</v>
      </c>
    </row>
    <row r="8" spans="1:6" x14ac:dyDescent="0.35">
      <c r="A8" s="11" t="s">
        <v>15</v>
      </c>
    </row>
    <row r="10" spans="1:6" x14ac:dyDescent="0.35">
      <c r="A10" s="10" t="s">
        <v>16</v>
      </c>
    </row>
    <row r="11" spans="1:6" x14ac:dyDescent="0.35">
      <c r="A11" s="11" t="s">
        <v>17</v>
      </c>
    </row>
    <row r="12" spans="1:6" x14ac:dyDescent="0.35">
      <c r="A12" s="16"/>
      <c r="B12" s="16"/>
      <c r="C12" s="16"/>
      <c r="D12" s="16"/>
      <c r="E12" s="16"/>
      <c r="F12" s="16"/>
    </row>
    <row r="13" spans="1:6" s="14" customFormat="1" x14ac:dyDescent="0.35">
      <c r="A13" s="17" t="s">
        <v>18</v>
      </c>
    </row>
    <row r="15" spans="1:6" x14ac:dyDescent="0.35">
      <c r="A15" s="15" t="s">
        <v>19</v>
      </c>
    </row>
    <row r="16" spans="1:6" x14ac:dyDescent="0.35">
      <c r="A16" s="15" t="s">
        <v>20</v>
      </c>
    </row>
    <row r="17" spans="1:6" x14ac:dyDescent="0.35">
      <c r="A17" s="15" t="s">
        <v>21</v>
      </c>
    </row>
    <row r="19" spans="1:6" ht="19.8" x14ac:dyDescent="0.35">
      <c r="A19" s="15" t="s">
        <v>29</v>
      </c>
      <c r="E19" s="79"/>
      <c r="F19" s="80"/>
    </row>
    <row r="20" spans="1:6" ht="9.9" customHeight="1" x14ac:dyDescent="0.35"/>
    <row r="21" spans="1:6" ht="19.8" x14ac:dyDescent="0.35">
      <c r="A21" s="15" t="s">
        <v>30</v>
      </c>
      <c r="D21" s="34"/>
      <c r="E21" s="79"/>
      <c r="F21" s="80"/>
    </row>
    <row r="22" spans="1:6" ht="9.9" customHeight="1" x14ac:dyDescent="0.35"/>
    <row r="23" spans="1:6" x14ac:dyDescent="0.35">
      <c r="A23" s="14" t="s">
        <v>33</v>
      </c>
    </row>
    <row r="24" spans="1:6" ht="19.8" x14ac:dyDescent="0.35">
      <c r="A24" s="15" t="s">
        <v>38</v>
      </c>
      <c r="E24" s="81" t="str">
        <f>F58&amp;" "&amp;C58</f>
        <v xml:space="preserve"> </v>
      </c>
      <c r="F24" s="81"/>
    </row>
    <row r="25" spans="1:6" ht="9.9" customHeight="1" x14ac:dyDescent="0.35"/>
    <row r="26" spans="1:6" ht="19.8" x14ac:dyDescent="0.35">
      <c r="A26" s="15" t="s">
        <v>39</v>
      </c>
      <c r="E26" s="81">
        <f>C97</f>
        <v>0</v>
      </c>
      <c r="F26" s="81"/>
    </row>
    <row r="27" spans="1:6" ht="9.9" customHeight="1" x14ac:dyDescent="0.35"/>
    <row r="28" spans="1:6" ht="19.8" x14ac:dyDescent="0.35">
      <c r="A28" s="15" t="s">
        <v>34</v>
      </c>
    </row>
    <row r="29" spans="1:6" ht="9.9" customHeight="1" x14ac:dyDescent="0.35"/>
    <row r="30" spans="1:6" ht="19.8" x14ac:dyDescent="0.35">
      <c r="A30" s="15" t="s">
        <v>40</v>
      </c>
      <c r="E30" s="82">
        <f>F95</f>
        <v>0</v>
      </c>
      <c r="F30" s="82"/>
    </row>
    <row r="31" spans="1:6" ht="9.9" customHeight="1" x14ac:dyDescent="0.35"/>
    <row r="32" spans="1:6" ht="19.8" x14ac:dyDescent="0.35">
      <c r="A32" s="15" t="s">
        <v>46</v>
      </c>
      <c r="F32" s="54">
        <f>A69</f>
        <v>0</v>
      </c>
    </row>
    <row r="33" spans="1:7" ht="9.9" customHeight="1" x14ac:dyDescent="0.35"/>
    <row r="34" spans="1:7" ht="19.8" x14ac:dyDescent="0.35">
      <c r="A34" s="14" t="s">
        <v>49</v>
      </c>
      <c r="F34" s="19" t="s">
        <v>41</v>
      </c>
    </row>
    <row r="35" spans="1:7" x14ac:dyDescent="0.35">
      <c r="A35" s="79"/>
      <c r="B35" s="83"/>
      <c r="C35" s="83"/>
      <c r="D35" s="83"/>
      <c r="E35" s="80"/>
      <c r="F35" s="49">
        <f>F95</f>
        <v>0</v>
      </c>
    </row>
    <row r="36" spans="1:7" ht="9.9" customHeight="1" x14ac:dyDescent="0.35">
      <c r="C36" s="35"/>
      <c r="F36" s="18"/>
    </row>
    <row r="37" spans="1:7" ht="19.8" x14ac:dyDescent="0.35">
      <c r="A37" s="15" t="s">
        <v>31</v>
      </c>
      <c r="C37" s="84"/>
      <c r="D37" s="85"/>
      <c r="E37" s="85"/>
      <c r="F37" s="53"/>
      <c r="G37" s="36"/>
    </row>
    <row r="38" spans="1:7" ht="9.9" customHeight="1" x14ac:dyDescent="0.35">
      <c r="A38" s="15" t="s">
        <v>22</v>
      </c>
      <c r="F38" s="35"/>
    </row>
    <row r="39" spans="1:7" s="13" customFormat="1" ht="14.1" customHeight="1" x14ac:dyDescent="0.25">
      <c r="A39" s="12" t="s">
        <v>24</v>
      </c>
    </row>
    <row r="40" spans="1:7" s="13" customFormat="1" ht="14.1" customHeight="1" x14ac:dyDescent="0.25">
      <c r="A40" s="12" t="s">
        <v>23</v>
      </c>
    </row>
    <row r="41" spans="1:7" s="13" customFormat="1" ht="14.1" customHeight="1" x14ac:dyDescent="0.25">
      <c r="A41" s="12" t="s">
        <v>25</v>
      </c>
    </row>
    <row r="42" spans="1:7" s="13" customFormat="1" ht="14.1" customHeight="1" x14ac:dyDescent="0.25">
      <c r="A42" s="12" t="s">
        <v>26</v>
      </c>
    </row>
    <row r="43" spans="1:7" s="13" customFormat="1" ht="14.1" customHeight="1" x14ac:dyDescent="0.25">
      <c r="A43" s="12" t="s">
        <v>27</v>
      </c>
    </row>
    <row r="44" spans="1:7" s="13" customFormat="1" ht="14.1" customHeight="1" x14ac:dyDescent="0.25">
      <c r="A44" s="12" t="s">
        <v>28</v>
      </c>
    </row>
    <row r="45" spans="1:7" ht="13.5" customHeight="1" x14ac:dyDescent="0.35">
      <c r="A45" s="12" t="s">
        <v>36</v>
      </c>
    </row>
    <row r="46" spans="1:7" x14ac:dyDescent="0.35">
      <c r="A46" s="12" t="s">
        <v>50</v>
      </c>
    </row>
    <row r="56" spans="1:9" ht="21" x14ac:dyDescent="0.4">
      <c r="A56" s="22" t="s">
        <v>11</v>
      </c>
      <c r="B56" s="20"/>
      <c r="C56" s="20"/>
      <c r="D56" s="20"/>
      <c r="E56" s="20"/>
      <c r="F56" s="20"/>
      <c r="G56" s="20"/>
      <c r="H56" s="20"/>
      <c r="I56" s="20"/>
    </row>
    <row r="57" spans="1:9" x14ac:dyDescent="0.35">
      <c r="A57" s="23"/>
      <c r="B57" s="23"/>
      <c r="C57" s="23"/>
      <c r="D57" s="23"/>
      <c r="E57" s="23"/>
      <c r="F57" s="23"/>
      <c r="G57" s="5"/>
      <c r="H57" s="5"/>
      <c r="I57" s="5"/>
    </row>
    <row r="58" spans="1:9" x14ac:dyDescent="0.35">
      <c r="A58" s="59" t="s">
        <v>1</v>
      </c>
      <c r="B58" s="60"/>
      <c r="C58" s="61"/>
      <c r="D58" s="62"/>
      <c r="E58" s="31" t="s">
        <v>2</v>
      </c>
      <c r="F58" s="50"/>
      <c r="G58" s="39"/>
      <c r="H58" s="6"/>
      <c r="I58" s="5"/>
    </row>
    <row r="59" spans="1:9" ht="9.9" customHeight="1" x14ac:dyDescent="0.35">
      <c r="B59" s="18"/>
      <c r="E59" s="18"/>
    </row>
    <row r="60" spans="1:9" x14ac:dyDescent="0.35">
      <c r="A60" s="69" t="s">
        <v>37</v>
      </c>
      <c r="B60" s="70"/>
      <c r="C60" s="77"/>
      <c r="D60" s="77"/>
      <c r="E60" s="77"/>
      <c r="F60" s="78"/>
      <c r="G60" s="39"/>
      <c r="H60" s="6"/>
      <c r="I60" s="5"/>
    </row>
    <row r="61" spans="1:9" ht="9.9" customHeight="1" x14ac:dyDescent="0.35">
      <c r="A61" s="16"/>
    </row>
    <row r="62" spans="1:9" x14ac:dyDescent="0.35">
      <c r="A62" s="31" t="s">
        <v>5</v>
      </c>
      <c r="B62" s="86"/>
      <c r="C62" s="38" t="s">
        <v>3</v>
      </c>
      <c r="D62" s="61"/>
      <c r="E62" s="73"/>
      <c r="F62" s="73"/>
      <c r="G62" s="39"/>
      <c r="H62" s="6"/>
      <c r="I62" s="5"/>
    </row>
    <row r="63" spans="1:9" ht="9.9" customHeight="1" x14ac:dyDescent="0.35">
      <c r="C63" s="18"/>
      <c r="E63" s="37"/>
    </row>
    <row r="64" spans="1:9" ht="19.8" x14ac:dyDescent="0.35">
      <c r="A64" s="66" t="s">
        <v>51</v>
      </c>
      <c r="B64" s="59"/>
      <c r="C64" s="63"/>
      <c r="D64" s="64"/>
      <c r="E64" s="64"/>
      <c r="F64" s="65"/>
      <c r="G64" s="5"/>
      <c r="H64" s="8"/>
      <c r="I64" s="8"/>
    </row>
    <row r="65" spans="1:9" ht="9.75" customHeight="1" x14ac:dyDescent="0.35">
      <c r="C65" s="16"/>
    </row>
    <row r="66" spans="1:9" x14ac:dyDescent="0.35">
      <c r="A66" s="31" t="s">
        <v>8</v>
      </c>
      <c r="B66" s="43">
        <v>9</v>
      </c>
      <c r="C66" s="44">
        <v>45</v>
      </c>
      <c r="D66" s="26"/>
      <c r="E66" s="33"/>
      <c r="F66" s="25"/>
      <c r="G66" s="7"/>
      <c r="H66" s="6"/>
      <c r="I66" s="6"/>
    </row>
    <row r="67" spans="1:9" x14ac:dyDescent="0.35">
      <c r="A67" s="25"/>
      <c r="B67" s="25"/>
      <c r="C67" s="25"/>
      <c r="D67" s="25"/>
      <c r="E67" s="25"/>
      <c r="F67" s="25"/>
      <c r="G67" s="5"/>
      <c r="H67" s="5"/>
      <c r="I67" s="6"/>
    </row>
    <row r="68" spans="1:9" ht="18.75" customHeight="1" x14ac:dyDescent="0.35">
      <c r="A68" s="56" t="s">
        <v>0</v>
      </c>
      <c r="B68" s="56"/>
      <c r="C68" s="40" t="s">
        <v>6</v>
      </c>
      <c r="D68" s="41" t="s">
        <v>7</v>
      </c>
      <c r="E68" s="52" t="s">
        <v>43</v>
      </c>
      <c r="F68" s="52" t="s">
        <v>44</v>
      </c>
      <c r="G68" s="8"/>
      <c r="H68" s="5"/>
      <c r="I68" s="5"/>
    </row>
    <row r="69" spans="1:9" x14ac:dyDescent="0.35">
      <c r="A69" s="57"/>
      <c r="B69" s="58"/>
      <c r="C69" s="42">
        <v>0</v>
      </c>
      <c r="D69" s="47">
        <v>0</v>
      </c>
      <c r="E69" s="51">
        <f>D69-C69</f>
        <v>0</v>
      </c>
      <c r="F69" s="46">
        <f>(HOUR(D69-C69)*60+MINUTE(D69-C69))/$C$66</f>
        <v>0</v>
      </c>
      <c r="G69" s="8"/>
      <c r="H69" s="5"/>
      <c r="I69" s="5"/>
    </row>
    <row r="70" spans="1:9" x14ac:dyDescent="0.35">
      <c r="A70" s="57"/>
      <c r="B70" s="58"/>
      <c r="C70" s="42">
        <v>0</v>
      </c>
      <c r="D70" s="47">
        <v>0</v>
      </c>
      <c r="E70" s="51">
        <f t="shared" ref="E70:E93" si="0">D70-C70</f>
        <v>0</v>
      </c>
      <c r="F70" s="46">
        <f t="shared" ref="F70:F93" si="1">(HOUR(D70-C70)*60+MINUTE(D70-C70))/$C$66</f>
        <v>0</v>
      </c>
      <c r="G70" s="8"/>
      <c r="H70" s="5"/>
      <c r="I70" s="5"/>
    </row>
    <row r="71" spans="1:9" x14ac:dyDescent="0.35">
      <c r="A71" s="67"/>
      <c r="B71" s="68"/>
      <c r="C71" s="42">
        <v>0</v>
      </c>
      <c r="D71" s="47">
        <v>0</v>
      </c>
      <c r="E71" s="51">
        <f t="shared" si="0"/>
        <v>0</v>
      </c>
      <c r="F71" s="46">
        <f t="shared" si="1"/>
        <v>0</v>
      </c>
      <c r="G71" s="32"/>
      <c r="H71" s="5"/>
      <c r="I71" s="5"/>
    </row>
    <row r="72" spans="1:9" x14ac:dyDescent="0.35">
      <c r="A72" s="55"/>
      <c r="B72" s="55"/>
      <c r="C72" s="42">
        <v>0</v>
      </c>
      <c r="D72" s="42">
        <v>0</v>
      </c>
      <c r="E72" s="51">
        <f t="shared" si="0"/>
        <v>0</v>
      </c>
      <c r="F72" s="46">
        <f t="shared" si="1"/>
        <v>0</v>
      </c>
      <c r="G72" s="8"/>
      <c r="H72" s="5"/>
      <c r="I72" s="5"/>
    </row>
    <row r="73" spans="1:9" x14ac:dyDescent="0.35">
      <c r="A73" s="55"/>
      <c r="B73" s="55"/>
      <c r="C73" s="42">
        <v>0</v>
      </c>
      <c r="D73" s="42">
        <v>0</v>
      </c>
      <c r="E73" s="51">
        <f t="shared" si="0"/>
        <v>0</v>
      </c>
      <c r="F73" s="46">
        <f t="shared" si="1"/>
        <v>0</v>
      </c>
      <c r="G73" s="8"/>
      <c r="H73" s="5"/>
      <c r="I73" s="5"/>
    </row>
    <row r="74" spans="1:9" x14ac:dyDescent="0.35">
      <c r="A74" s="55"/>
      <c r="B74" s="55"/>
      <c r="C74" s="42">
        <v>0</v>
      </c>
      <c r="D74" s="42">
        <v>0</v>
      </c>
      <c r="E74" s="51">
        <f>D74-C74</f>
        <v>0</v>
      </c>
      <c r="F74" s="46">
        <f t="shared" si="1"/>
        <v>0</v>
      </c>
      <c r="G74" s="8"/>
      <c r="H74" s="5"/>
      <c r="I74" s="5"/>
    </row>
    <row r="75" spans="1:9" x14ac:dyDescent="0.35">
      <c r="A75" s="55"/>
      <c r="B75" s="55"/>
      <c r="C75" s="42">
        <v>0</v>
      </c>
      <c r="D75" s="42">
        <v>0</v>
      </c>
      <c r="E75" s="51">
        <f t="shared" si="0"/>
        <v>0</v>
      </c>
      <c r="F75" s="46">
        <f t="shared" si="1"/>
        <v>0</v>
      </c>
      <c r="G75" s="8"/>
      <c r="H75" s="5"/>
      <c r="I75" s="5"/>
    </row>
    <row r="76" spans="1:9" x14ac:dyDescent="0.35">
      <c r="A76" s="55"/>
      <c r="B76" s="55"/>
      <c r="C76" s="42">
        <v>0</v>
      </c>
      <c r="D76" s="42">
        <v>0</v>
      </c>
      <c r="E76" s="51">
        <f t="shared" si="0"/>
        <v>0</v>
      </c>
      <c r="F76" s="46">
        <f t="shared" si="1"/>
        <v>0</v>
      </c>
      <c r="G76" s="3"/>
      <c r="H76" s="5"/>
      <c r="I76" s="5"/>
    </row>
    <row r="77" spans="1:9" x14ac:dyDescent="0.35">
      <c r="A77" s="55"/>
      <c r="B77" s="55"/>
      <c r="C77" s="42">
        <v>0</v>
      </c>
      <c r="D77" s="42">
        <v>0</v>
      </c>
      <c r="E77" s="51">
        <f t="shared" si="0"/>
        <v>0</v>
      </c>
      <c r="F77" s="46">
        <f t="shared" si="1"/>
        <v>0</v>
      </c>
      <c r="G77" s="3"/>
      <c r="H77" s="5"/>
      <c r="I77" s="5"/>
    </row>
    <row r="78" spans="1:9" x14ac:dyDescent="0.35">
      <c r="A78" s="55"/>
      <c r="B78" s="55"/>
      <c r="C78" s="42">
        <v>0</v>
      </c>
      <c r="D78" s="42">
        <v>0</v>
      </c>
      <c r="E78" s="51">
        <f t="shared" si="0"/>
        <v>0</v>
      </c>
      <c r="F78" s="46">
        <f t="shared" si="1"/>
        <v>0</v>
      </c>
      <c r="G78" s="8"/>
      <c r="H78" s="5"/>
      <c r="I78" s="5"/>
    </row>
    <row r="79" spans="1:9" x14ac:dyDescent="0.35">
      <c r="A79" s="55"/>
      <c r="B79" s="55"/>
      <c r="C79" s="42">
        <v>0</v>
      </c>
      <c r="D79" s="42">
        <v>0</v>
      </c>
      <c r="E79" s="51">
        <f t="shared" si="0"/>
        <v>0</v>
      </c>
      <c r="F79" s="46">
        <f t="shared" si="1"/>
        <v>0</v>
      </c>
      <c r="G79" s="8"/>
      <c r="H79" s="5"/>
      <c r="I79" s="5"/>
    </row>
    <row r="80" spans="1:9" x14ac:dyDescent="0.35">
      <c r="A80" s="55"/>
      <c r="B80" s="55"/>
      <c r="C80" s="42">
        <v>0</v>
      </c>
      <c r="D80" s="42">
        <v>0</v>
      </c>
      <c r="E80" s="51">
        <f t="shared" si="0"/>
        <v>0</v>
      </c>
      <c r="F80" s="46">
        <f t="shared" si="1"/>
        <v>0</v>
      </c>
      <c r="G80" s="8"/>
      <c r="H80" s="5"/>
      <c r="I80" s="5"/>
    </row>
    <row r="81" spans="1:9" x14ac:dyDescent="0.35">
      <c r="A81" s="55"/>
      <c r="B81" s="55"/>
      <c r="C81" s="42">
        <v>0</v>
      </c>
      <c r="D81" s="42">
        <v>0</v>
      </c>
      <c r="E81" s="51">
        <f t="shared" si="0"/>
        <v>0</v>
      </c>
      <c r="F81" s="46">
        <f t="shared" si="1"/>
        <v>0</v>
      </c>
      <c r="G81" s="8"/>
      <c r="H81" s="5"/>
      <c r="I81" s="5"/>
    </row>
    <row r="82" spans="1:9" x14ac:dyDescent="0.35">
      <c r="A82" s="55"/>
      <c r="B82" s="55"/>
      <c r="C82" s="42">
        <v>0</v>
      </c>
      <c r="D82" s="42">
        <v>0</v>
      </c>
      <c r="E82" s="51">
        <f t="shared" si="0"/>
        <v>0</v>
      </c>
      <c r="F82" s="46">
        <f t="shared" si="1"/>
        <v>0</v>
      </c>
      <c r="G82" s="8"/>
      <c r="H82" s="5"/>
      <c r="I82" s="5"/>
    </row>
    <row r="83" spans="1:9" x14ac:dyDescent="0.35">
      <c r="A83" s="55"/>
      <c r="B83" s="55"/>
      <c r="C83" s="42">
        <v>0</v>
      </c>
      <c r="D83" s="42">
        <v>0</v>
      </c>
      <c r="E83" s="51">
        <f t="shared" si="0"/>
        <v>0</v>
      </c>
      <c r="F83" s="46">
        <f t="shared" si="1"/>
        <v>0</v>
      </c>
      <c r="G83" s="8"/>
      <c r="H83" s="5"/>
      <c r="I83" s="5"/>
    </row>
    <row r="84" spans="1:9" x14ac:dyDescent="0.35">
      <c r="A84" s="55"/>
      <c r="B84" s="55"/>
      <c r="C84" s="42">
        <v>0</v>
      </c>
      <c r="D84" s="42">
        <v>0</v>
      </c>
      <c r="E84" s="51">
        <f t="shared" si="0"/>
        <v>0</v>
      </c>
      <c r="F84" s="46">
        <f t="shared" si="1"/>
        <v>0</v>
      </c>
      <c r="G84" s="8"/>
      <c r="H84" s="5"/>
      <c r="I84" s="5"/>
    </row>
    <row r="85" spans="1:9" x14ac:dyDescent="0.35">
      <c r="A85" s="55"/>
      <c r="B85" s="55"/>
      <c r="C85" s="42">
        <v>0</v>
      </c>
      <c r="D85" s="42">
        <v>0</v>
      </c>
      <c r="E85" s="51">
        <f t="shared" si="0"/>
        <v>0</v>
      </c>
      <c r="F85" s="46">
        <f t="shared" si="1"/>
        <v>0</v>
      </c>
      <c r="G85" s="8"/>
      <c r="H85" s="5"/>
      <c r="I85" s="5"/>
    </row>
    <row r="86" spans="1:9" x14ac:dyDescent="0.35">
      <c r="A86" s="55"/>
      <c r="B86" s="55"/>
      <c r="C86" s="42">
        <v>0</v>
      </c>
      <c r="D86" s="42">
        <v>0</v>
      </c>
      <c r="E86" s="51">
        <f t="shared" si="0"/>
        <v>0</v>
      </c>
      <c r="F86" s="46">
        <f t="shared" si="1"/>
        <v>0</v>
      </c>
      <c r="G86" s="5"/>
      <c r="H86" s="5"/>
      <c r="I86" s="5"/>
    </row>
    <row r="87" spans="1:9" x14ac:dyDescent="0.35">
      <c r="A87" s="55"/>
      <c r="B87" s="55"/>
      <c r="C87" s="42">
        <v>0</v>
      </c>
      <c r="D87" s="42">
        <v>0</v>
      </c>
      <c r="E87" s="51">
        <f t="shared" si="0"/>
        <v>0</v>
      </c>
      <c r="F87" s="46">
        <f t="shared" si="1"/>
        <v>0</v>
      </c>
      <c r="G87" s="5"/>
      <c r="H87" s="5"/>
      <c r="I87" s="5"/>
    </row>
    <row r="88" spans="1:9" x14ac:dyDescent="0.35">
      <c r="A88" s="55"/>
      <c r="B88" s="55"/>
      <c r="C88" s="42">
        <v>0</v>
      </c>
      <c r="D88" s="42">
        <v>0</v>
      </c>
      <c r="E88" s="51">
        <f t="shared" si="0"/>
        <v>0</v>
      </c>
      <c r="F88" s="46">
        <f t="shared" si="1"/>
        <v>0</v>
      </c>
      <c r="G88" s="5"/>
      <c r="H88" s="5"/>
      <c r="I88" s="5"/>
    </row>
    <row r="89" spans="1:9" x14ac:dyDescent="0.35">
      <c r="A89" s="55"/>
      <c r="B89" s="55"/>
      <c r="C89" s="42">
        <v>0</v>
      </c>
      <c r="D89" s="42">
        <v>0</v>
      </c>
      <c r="E89" s="51">
        <f t="shared" si="0"/>
        <v>0</v>
      </c>
      <c r="F89" s="46">
        <f t="shared" si="1"/>
        <v>0</v>
      </c>
      <c r="G89" s="5"/>
      <c r="H89" s="5"/>
      <c r="I89" s="5"/>
    </row>
    <row r="90" spans="1:9" x14ac:dyDescent="0.35">
      <c r="A90" s="55"/>
      <c r="B90" s="55"/>
      <c r="C90" s="42">
        <v>0</v>
      </c>
      <c r="D90" s="42">
        <v>0</v>
      </c>
      <c r="E90" s="51">
        <f t="shared" si="0"/>
        <v>0</v>
      </c>
      <c r="F90" s="46">
        <f t="shared" si="1"/>
        <v>0</v>
      </c>
      <c r="G90" s="5"/>
      <c r="H90" s="5"/>
      <c r="I90" s="5"/>
    </row>
    <row r="91" spans="1:9" x14ac:dyDescent="0.35">
      <c r="A91" s="55"/>
      <c r="B91" s="55"/>
      <c r="C91" s="42">
        <v>0</v>
      </c>
      <c r="D91" s="42">
        <v>0</v>
      </c>
      <c r="E91" s="51">
        <f t="shared" si="0"/>
        <v>0</v>
      </c>
      <c r="F91" s="46">
        <f t="shared" si="1"/>
        <v>0</v>
      </c>
      <c r="G91" s="5"/>
      <c r="H91" s="5"/>
      <c r="I91" s="5"/>
    </row>
    <row r="92" spans="1:9" x14ac:dyDescent="0.35">
      <c r="A92" s="55"/>
      <c r="B92" s="55"/>
      <c r="C92" s="42">
        <v>0</v>
      </c>
      <c r="D92" s="42">
        <v>0</v>
      </c>
      <c r="E92" s="51">
        <f t="shared" si="0"/>
        <v>0</v>
      </c>
      <c r="F92" s="46">
        <f t="shared" si="1"/>
        <v>0</v>
      </c>
      <c r="G92" s="5"/>
      <c r="H92" s="5"/>
      <c r="I92" s="5"/>
    </row>
    <row r="93" spans="1:9" x14ac:dyDescent="0.35">
      <c r="A93" s="55"/>
      <c r="B93" s="55"/>
      <c r="C93" s="42">
        <v>0</v>
      </c>
      <c r="D93" s="42">
        <v>0</v>
      </c>
      <c r="E93" s="51">
        <f t="shared" si="0"/>
        <v>0</v>
      </c>
      <c r="F93" s="46">
        <f t="shared" si="1"/>
        <v>0</v>
      </c>
      <c r="G93" s="5"/>
      <c r="H93" s="5"/>
      <c r="I93" s="5"/>
    </row>
    <row r="94" spans="1:9" x14ac:dyDescent="0.35">
      <c r="A94" s="25"/>
      <c r="B94" s="25"/>
      <c r="C94" s="27"/>
      <c r="D94" s="27"/>
      <c r="E94" s="27" t="s">
        <v>47</v>
      </c>
      <c r="F94" s="28">
        <f>SUM(F69:F93)</f>
        <v>0</v>
      </c>
      <c r="G94" s="2"/>
      <c r="H94" s="5"/>
      <c r="I94" s="5"/>
    </row>
    <row r="95" spans="1:9" x14ac:dyDescent="0.35">
      <c r="A95" s="25"/>
      <c r="B95" s="25"/>
      <c r="C95" s="27"/>
      <c r="D95" s="27"/>
      <c r="E95" s="27" t="s">
        <v>48</v>
      </c>
      <c r="F95" s="29">
        <f>F94*ul</f>
        <v>0</v>
      </c>
      <c r="G95" s="5"/>
      <c r="H95" s="5"/>
    </row>
    <row r="96" spans="1:9" x14ac:dyDescent="0.35">
      <c r="A96" s="30" t="s">
        <v>4</v>
      </c>
      <c r="B96" s="30"/>
      <c r="C96" s="30"/>
      <c r="D96" s="30"/>
      <c r="E96" s="24"/>
      <c r="F96" s="24"/>
      <c r="G96" s="2"/>
      <c r="H96" s="5"/>
      <c r="I96" s="5"/>
    </row>
    <row r="97" spans="1:9" x14ac:dyDescent="0.35">
      <c r="A97" s="72" t="s">
        <v>9</v>
      </c>
      <c r="B97" s="74"/>
      <c r="C97" s="61"/>
      <c r="D97" s="73"/>
      <c r="E97" s="62"/>
      <c r="F97" s="25"/>
      <c r="G97" s="4"/>
      <c r="H97" s="5"/>
      <c r="I97" s="5"/>
    </row>
    <row r="98" spans="1:9" ht="33" customHeight="1" x14ac:dyDescent="0.35">
      <c r="A98" s="75" t="s">
        <v>35</v>
      </c>
      <c r="B98" s="76"/>
      <c r="C98" s="61"/>
      <c r="D98" s="73"/>
      <c r="E98" s="73"/>
      <c r="F98" s="45"/>
      <c r="G98" s="5"/>
      <c r="H98" s="5"/>
      <c r="I98" s="8"/>
    </row>
    <row r="99" spans="1:9" x14ac:dyDescent="0.35">
      <c r="A99" s="71" t="s">
        <v>10</v>
      </c>
      <c r="B99" s="72"/>
      <c r="C99" s="61"/>
      <c r="D99" s="73"/>
      <c r="E99" s="73"/>
      <c r="F99" s="45"/>
      <c r="G99" s="5"/>
      <c r="H99" s="5"/>
      <c r="I99" s="5"/>
    </row>
    <row r="100" spans="1:9" x14ac:dyDescent="0.35">
      <c r="A100" s="8"/>
      <c r="B100" s="8"/>
      <c r="C100" s="9"/>
      <c r="D100" s="9"/>
      <c r="E100" s="8"/>
      <c r="F100" s="5"/>
      <c r="G100" s="8"/>
      <c r="H100" s="8"/>
      <c r="I100" s="8"/>
    </row>
    <row r="103" spans="1:9" x14ac:dyDescent="0.35">
      <c r="E103" s="21"/>
    </row>
  </sheetData>
  <sheetProtection selectLockedCells="1"/>
  <mergeCells count="46">
    <mergeCell ref="C98:E98"/>
    <mergeCell ref="C60:F60"/>
    <mergeCell ref="E19:F19"/>
    <mergeCell ref="E24:F24"/>
    <mergeCell ref="E26:F26"/>
    <mergeCell ref="E30:F30"/>
    <mergeCell ref="A35:E35"/>
    <mergeCell ref="C37:E37"/>
    <mergeCell ref="E21:F21"/>
    <mergeCell ref="A85:B85"/>
    <mergeCell ref="A86:B86"/>
    <mergeCell ref="A90:B90"/>
    <mergeCell ref="A81:B81"/>
    <mergeCell ref="A83:B83"/>
    <mergeCell ref="A84:B84"/>
    <mergeCell ref="D62:F62"/>
    <mergeCell ref="A99:B99"/>
    <mergeCell ref="C99:E99"/>
    <mergeCell ref="A82:B82"/>
    <mergeCell ref="A76:B76"/>
    <mergeCell ref="A77:B77"/>
    <mergeCell ref="A92:B92"/>
    <mergeCell ref="A89:B89"/>
    <mergeCell ref="A78:B78"/>
    <mergeCell ref="C97:E97"/>
    <mergeCell ref="A93:B93"/>
    <mergeCell ref="A87:B87"/>
    <mergeCell ref="A91:B91"/>
    <mergeCell ref="A80:B80"/>
    <mergeCell ref="A79:B79"/>
    <mergeCell ref="A97:B97"/>
    <mergeCell ref="A98:B98"/>
    <mergeCell ref="A58:B58"/>
    <mergeCell ref="C58:D58"/>
    <mergeCell ref="C64:F64"/>
    <mergeCell ref="A64:B64"/>
    <mergeCell ref="A71:B71"/>
    <mergeCell ref="A60:B60"/>
    <mergeCell ref="A88:B88"/>
    <mergeCell ref="A74:B74"/>
    <mergeCell ref="A68:B68"/>
    <mergeCell ref="A69:B69"/>
    <mergeCell ref="A70:B70"/>
    <mergeCell ref="A75:B75"/>
    <mergeCell ref="A73:B73"/>
    <mergeCell ref="A72:B72"/>
  </mergeCells>
  <dataValidations count="1">
    <dataValidation type="list" allowBlank="1" showInputMessage="1" showErrorMessage="1" sqref="D66" xr:uid="{00000000-0002-0000-0000-000000000000}">
      <formula1>$B$45:$B$46</formula1>
    </dataValidation>
  </dataValidations>
  <pageMargins left="0.7" right="0.7" top="0.75" bottom="0.75" header="0.3" footer="0.3"/>
  <pageSetup paperSize="9" scale="85" fitToHeight="2" orientation="portrait" r:id="rId1"/>
  <headerFooter>
    <oddFooter>&amp;LSeite &amp;P von &amp;N&amp;RERechnung_Beleg_ÜL-Abrechnung_2023.pdf (ERG2)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Tabelle3!$A$5:$A$6</xm:f>
          </x14:formula1>
          <xm:sqref>E21</xm:sqref>
        </x14:dataValidation>
        <x14:dataValidation type="list" allowBlank="1" showInputMessage="1" showErrorMessage="1" xr:uid="{00000000-0002-0000-0000-000003000000}">
          <x14:formula1>
            <xm:f>Tabelle3!$A$1:$A$3</xm:f>
          </x14:formula1>
          <xm:sqref>B66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7" sqref="A7"/>
    </sheetView>
  </sheetViews>
  <sheetFormatPr baseColWidth="10" defaultRowHeight="13.2" x14ac:dyDescent="0.25"/>
  <sheetData>
    <row r="1" spans="1:1" x14ac:dyDescent="0.25">
      <c r="A1" s="1">
        <v>9</v>
      </c>
    </row>
    <row r="2" spans="1:1" x14ac:dyDescent="0.25">
      <c r="A2" s="1">
        <v>11.25</v>
      </c>
    </row>
    <row r="3" spans="1:1" x14ac:dyDescent="0.25">
      <c r="A3" s="1">
        <v>14.63</v>
      </c>
    </row>
    <row r="5" spans="1:1" ht="15.6" x14ac:dyDescent="0.3">
      <c r="A5" s="48" t="s">
        <v>42</v>
      </c>
    </row>
    <row r="6" spans="1:1" ht="15.6" x14ac:dyDescent="0.3">
      <c r="A6" s="48" t="s">
        <v>45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Tabelle3</vt:lpstr>
      <vt:lpstr>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nele</dc:creator>
  <cp:lastModifiedBy>Sarah Kempe</cp:lastModifiedBy>
  <cp:lastPrinted>2023-07-28T12:15:32Z</cp:lastPrinted>
  <dcterms:created xsi:type="dcterms:W3CDTF">2005-11-13T10:03:54Z</dcterms:created>
  <dcterms:modified xsi:type="dcterms:W3CDTF">2024-01-23T17:10:01Z</dcterms:modified>
</cp:coreProperties>
</file>